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820" activeTab="0"/>
  </bookViews>
  <sheets>
    <sheet name="חישוב ציוני הנדסאים" sheetId="1" r:id="rId1"/>
    <sheet name="גיליון3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<sst xmlns="http://schemas.openxmlformats.org/spreadsheetml/2006/main" count="19" uniqueCount="18">
  <si>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שעות</t>
  </si>
  <si>
    <t>ממוצע</t>
  </si>
  <si>
    <t>ציון סופי</t>
  </si>
  <si>
    <t>טבלת חישוב ציוני הנדסאים</t>
  </si>
  <si>
    <t>.</t>
  </si>
  <si>
    <t>טבלת ציונים חיצוניים</t>
  </si>
  <si>
    <t>טבלת ציונים פנימיים</t>
  </si>
  <si>
    <t xml:space="preserve">ציונים </t>
  </si>
  <si>
    <t xml:space="preserve">ציון משוקלל המהווה 40% </t>
  </si>
  <si>
    <t>ציון המהווה 60%</t>
  </si>
  <si>
    <t>שקלול</t>
  </si>
  <si>
    <t>הנחיות:</t>
  </si>
  <si>
    <t>יש להזין בעמודה B  את שעות הלימוד של המקצועות הפנימיים</t>
  </si>
  <si>
    <t>יש להזין בעמודה C  את הציונים של המקצועות הפנימיים</t>
  </si>
  <si>
    <t>מס"ד</t>
  </si>
  <si>
    <t>ממוצע ציונים - כוללפרויקט גמר</t>
  </si>
  <si>
    <t>בעמודה F יש להזין ציונים חיצוניים, כולל ציון של פרוייקט הגמר</t>
  </si>
  <si>
    <t xml:space="preserve">באם יש פחות מ- 40 מקצועות פנימיים, יש להשאיר את שאר השדות ריקים 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</si>
</sst>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42" fillId="33" borderId="12" xfId="0" applyFont="1" applyFill="1" applyBorder="1" applyAlignment="1">
      <alignment/>
    </xf>
    <xf numFmtId="2" fontId="43" fillId="33" borderId="13" xfId="0" applyNumberFormat="1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rightToLeft="1" tabSelected="1" zoomScalePageLayoutView="0" workbookViewId="0" topLeftCell="A1">
      <selection activeCell="K4" sqref="K4"/>
    </sheetView>
  </sheetViews>
  <sheetFormatPr defaultColWidth="9.140625" defaultRowHeight="15"/>
  <cols>
    <col min="1" max="1" width="5.28125" style="0" bestFit="1" customWidth="1"/>
    <col min="3" max="3" width="10.00390625" style="0" customWidth="1"/>
    <col min="6" max="6" width="17.8515625" style="0" bestFit="1" customWidth="1"/>
  </cols>
  <sheetData>
    <row r="1" spans="2:6" ht="20.25">
      <c r="B1" s="24" t="s">
        <v>3</v>
      </c>
      <c r="C1" s="24"/>
      <c r="D1" s="24"/>
      <c r="E1" s="24"/>
      <c r="F1" s="24"/>
    </row>
    <row r="2" spans="2:11" ht="20.25">
      <c r="B2" s="13"/>
      <c r="C2" s="13"/>
      <c r="D2" s="13"/>
      <c r="E2" s="13"/>
      <c r="F2" s="13"/>
      <c r="K2" s="16" t="s">
        <v>11</v>
      </c>
    </row>
    <row r="3" spans="2:11" ht="18" customHeight="1">
      <c r="B3" s="19" t="s">
        <v>6</v>
      </c>
      <c r="C3" s="20"/>
      <c r="D3" s="21"/>
      <c r="F3" s="12" t="s">
        <v>5</v>
      </c>
      <c r="K3" s="15" t="s">
        <v>12</v>
      </c>
    </row>
    <row r="4" spans="1:11" ht="15">
      <c r="A4" s="1" t="s">
        <v>14</v>
      </c>
      <c r="B4" s="6" t="s">
        <v>0</v>
      </c>
      <c r="C4" s="6" t="s">
        <v>7</v>
      </c>
      <c r="D4" s="9" t="s">
        <v>10</v>
      </c>
      <c r="F4" s="1" t="s">
        <v>15</v>
      </c>
      <c r="G4" s="11"/>
      <c r="H4" t="s">
        <v>4</v>
      </c>
      <c r="K4" s="15" t="s">
        <v>13</v>
      </c>
    </row>
    <row r="5" spans="1:11" ht="14.25">
      <c r="A5" s="1">
        <v>1</v>
      </c>
      <c r="B5" s="2"/>
      <c r="C5" s="2"/>
      <c r="D5" s="9">
        <f>C5*B5</f>
        <v>0</v>
      </c>
      <c r="F5" s="2"/>
      <c r="K5" t="s">
        <v>17</v>
      </c>
    </row>
    <row r="6" spans="1:11" ht="14.25">
      <c r="A6" s="1">
        <v>2</v>
      </c>
      <c r="B6" s="2"/>
      <c r="C6" s="2"/>
      <c r="D6" s="9">
        <f aca="true" t="shared" si="0" ref="D6:D44">C6*B6</f>
        <v>0</v>
      </c>
      <c r="F6" s="2"/>
      <c r="K6" t="s">
        <v>16</v>
      </c>
    </row>
    <row r="7" spans="1:6" ht="14.25">
      <c r="A7" s="1">
        <v>3</v>
      </c>
      <c r="B7" s="2"/>
      <c r="C7" s="2"/>
      <c r="D7" s="9">
        <f t="shared" si="0"/>
        <v>0</v>
      </c>
      <c r="F7" s="2"/>
    </row>
    <row r="8" spans="1:6" ht="14.25">
      <c r="A8" s="1">
        <v>4</v>
      </c>
      <c r="B8" s="2"/>
      <c r="C8" s="2"/>
      <c r="D8" s="9">
        <f t="shared" si="0"/>
        <v>0</v>
      </c>
      <c r="F8" s="2"/>
    </row>
    <row r="9" spans="1:6" ht="14.25">
      <c r="A9" s="1">
        <v>5</v>
      </c>
      <c r="B9" s="2"/>
      <c r="C9" s="2"/>
      <c r="D9" s="9">
        <f t="shared" si="0"/>
        <v>0</v>
      </c>
      <c r="F9" s="2"/>
    </row>
    <row r="10" spans="1:6" ht="14.25">
      <c r="A10" s="1">
        <v>6</v>
      </c>
      <c r="B10" s="2"/>
      <c r="C10" s="2"/>
      <c r="D10" s="9">
        <f t="shared" si="0"/>
        <v>0</v>
      </c>
      <c r="F10" s="2"/>
    </row>
    <row r="11" spans="1:6" ht="14.25">
      <c r="A11" s="1">
        <v>7</v>
      </c>
      <c r="B11" s="2"/>
      <c r="C11" s="2"/>
      <c r="D11" s="9">
        <f t="shared" si="0"/>
        <v>0</v>
      </c>
      <c r="F11" s="1"/>
    </row>
    <row r="12" spans="1:6" ht="14.25">
      <c r="A12" s="1">
        <v>8</v>
      </c>
      <c r="B12" s="2"/>
      <c r="C12" s="2"/>
      <c r="D12" s="9">
        <f t="shared" si="0"/>
        <v>0</v>
      </c>
      <c r="F12" s="14" t="s">
        <v>1</v>
      </c>
    </row>
    <row r="13" spans="1:6" ht="14.25">
      <c r="A13" s="1">
        <v>9</v>
      </c>
      <c r="B13" s="2"/>
      <c r="C13" s="2"/>
      <c r="D13" s="9">
        <f t="shared" si="0"/>
        <v>0</v>
      </c>
      <c r="F13" s="14" t="e">
        <f>AVERAGE(F5:F12)</f>
        <v>#DIV/0!</v>
      </c>
    </row>
    <row r="14" spans="1:6" ht="14.25">
      <c r="A14" s="1">
        <v>10</v>
      </c>
      <c r="B14" s="2"/>
      <c r="C14" s="2"/>
      <c r="D14" s="9">
        <f t="shared" si="0"/>
        <v>0</v>
      </c>
      <c r="F14" s="1"/>
    </row>
    <row r="15" spans="1:8" ht="14.25">
      <c r="A15" s="1">
        <v>11</v>
      </c>
      <c r="B15" s="2"/>
      <c r="C15" s="2"/>
      <c r="D15" s="9">
        <f t="shared" si="0"/>
        <v>0</v>
      </c>
      <c r="F15" s="4" t="e">
        <f>F13*60%</f>
        <v>#DIV/0!</v>
      </c>
      <c r="G15" s="22" t="s">
        <v>9</v>
      </c>
      <c r="H15" s="23"/>
    </row>
    <row r="16" spans="1:6" ht="15" thickBot="1">
      <c r="A16" s="1">
        <v>12</v>
      </c>
      <c r="B16" s="2"/>
      <c r="C16" s="2"/>
      <c r="D16" s="9">
        <f t="shared" si="0"/>
        <v>0</v>
      </c>
      <c r="F16" s="8"/>
    </row>
    <row r="17" spans="1:6" ht="20.25">
      <c r="A17" s="1">
        <v>13</v>
      </c>
      <c r="B17" s="2"/>
      <c r="C17" s="2"/>
      <c r="D17" s="9">
        <f t="shared" si="0"/>
        <v>0</v>
      </c>
      <c r="F17" s="17" t="s">
        <v>2</v>
      </c>
    </row>
    <row r="18" spans="1:6" ht="18.75" thickBot="1">
      <c r="A18" s="1">
        <v>14</v>
      </c>
      <c r="B18" s="2"/>
      <c r="C18" s="2"/>
      <c r="D18" s="9">
        <f t="shared" si="0"/>
        <v>0</v>
      </c>
      <c r="F18" s="18" t="e">
        <f>$F$15+$D$46</f>
        <v>#DIV/0!</v>
      </c>
    </row>
    <row r="19" spans="1:4" ht="14.25">
      <c r="A19" s="1">
        <v>15</v>
      </c>
      <c r="B19" s="2"/>
      <c r="C19" s="2"/>
      <c r="D19" s="9">
        <f t="shared" si="0"/>
        <v>0</v>
      </c>
    </row>
    <row r="20" spans="1:4" ht="14.25">
      <c r="A20" s="1">
        <v>16</v>
      </c>
      <c r="B20" s="2"/>
      <c r="C20" s="2"/>
      <c r="D20" s="9">
        <f t="shared" si="0"/>
        <v>0</v>
      </c>
    </row>
    <row r="21" spans="1:4" ht="14.25">
      <c r="A21" s="1">
        <v>17</v>
      </c>
      <c r="B21" s="2"/>
      <c r="C21" s="2"/>
      <c r="D21" s="9">
        <f t="shared" si="0"/>
        <v>0</v>
      </c>
    </row>
    <row r="22" spans="1:4" ht="14.25">
      <c r="A22" s="1">
        <v>18</v>
      </c>
      <c r="B22" s="2"/>
      <c r="C22" s="2"/>
      <c r="D22" s="9">
        <f t="shared" si="0"/>
        <v>0</v>
      </c>
    </row>
    <row r="23" spans="1:4" ht="14.25">
      <c r="A23" s="1">
        <v>19</v>
      </c>
      <c r="B23" s="2"/>
      <c r="C23" s="2"/>
      <c r="D23" s="9">
        <f t="shared" si="0"/>
        <v>0</v>
      </c>
    </row>
    <row r="24" spans="1:4" ht="14.25">
      <c r="A24" s="1">
        <v>20</v>
      </c>
      <c r="B24" s="2"/>
      <c r="C24" s="2"/>
      <c r="D24" s="9">
        <f t="shared" si="0"/>
        <v>0</v>
      </c>
    </row>
    <row r="25" spans="1:4" ht="14.25">
      <c r="A25" s="1">
        <v>21</v>
      </c>
      <c r="B25" s="2"/>
      <c r="C25" s="2"/>
      <c r="D25" s="9">
        <f t="shared" si="0"/>
        <v>0</v>
      </c>
    </row>
    <row r="26" spans="1:4" ht="14.25">
      <c r="A26" s="1">
        <v>22</v>
      </c>
      <c r="B26" s="2"/>
      <c r="C26" s="2"/>
      <c r="D26" s="9">
        <f t="shared" si="0"/>
        <v>0</v>
      </c>
    </row>
    <row r="27" spans="1:4" ht="14.25">
      <c r="A27" s="1">
        <v>23</v>
      </c>
      <c r="B27" s="2"/>
      <c r="C27" s="2"/>
      <c r="D27" s="9">
        <f t="shared" si="0"/>
        <v>0</v>
      </c>
    </row>
    <row r="28" spans="1:4" ht="14.25">
      <c r="A28" s="1">
        <v>24</v>
      </c>
      <c r="B28" s="2"/>
      <c r="C28" s="2"/>
      <c r="D28" s="9">
        <f t="shared" si="0"/>
        <v>0</v>
      </c>
    </row>
    <row r="29" spans="1:4" ht="14.25">
      <c r="A29" s="1">
        <v>25</v>
      </c>
      <c r="B29" s="2"/>
      <c r="C29" s="2"/>
      <c r="D29" s="9">
        <f t="shared" si="0"/>
        <v>0</v>
      </c>
    </row>
    <row r="30" spans="1:4" ht="14.25">
      <c r="A30" s="1">
        <v>26</v>
      </c>
      <c r="B30" s="2"/>
      <c r="C30" s="2"/>
      <c r="D30" s="9">
        <f t="shared" si="0"/>
        <v>0</v>
      </c>
    </row>
    <row r="31" spans="1:4" ht="14.25">
      <c r="A31" s="1">
        <v>27</v>
      </c>
      <c r="B31" s="2"/>
      <c r="C31" s="2"/>
      <c r="D31" s="9">
        <f t="shared" si="0"/>
        <v>0</v>
      </c>
    </row>
    <row r="32" spans="1:4" ht="14.25">
      <c r="A32" s="1">
        <v>28</v>
      </c>
      <c r="B32" s="2"/>
      <c r="C32" s="2"/>
      <c r="D32" s="9">
        <f t="shared" si="0"/>
        <v>0</v>
      </c>
    </row>
    <row r="33" spans="1:4" ht="14.25">
      <c r="A33" s="1">
        <v>29</v>
      </c>
      <c r="B33" s="2"/>
      <c r="C33" s="2"/>
      <c r="D33" s="9">
        <f t="shared" si="0"/>
        <v>0</v>
      </c>
    </row>
    <row r="34" spans="1:4" ht="14.25">
      <c r="A34" s="1">
        <v>30</v>
      </c>
      <c r="B34" s="2"/>
      <c r="C34" s="2"/>
      <c r="D34" s="9">
        <f t="shared" si="0"/>
        <v>0</v>
      </c>
    </row>
    <row r="35" spans="1:4" ht="14.25">
      <c r="A35" s="1">
        <v>31</v>
      </c>
      <c r="B35" s="2"/>
      <c r="C35" s="2"/>
      <c r="D35" s="9">
        <f t="shared" si="0"/>
        <v>0</v>
      </c>
    </row>
    <row r="36" spans="1:4" ht="14.25">
      <c r="A36" s="1">
        <v>32</v>
      </c>
      <c r="B36" s="2"/>
      <c r="C36" s="2"/>
      <c r="D36" s="9">
        <f t="shared" si="0"/>
        <v>0</v>
      </c>
    </row>
    <row r="37" spans="1:4" ht="14.25">
      <c r="A37" s="1">
        <v>33</v>
      </c>
      <c r="B37" s="2"/>
      <c r="C37" s="2"/>
      <c r="D37" s="9">
        <f t="shared" si="0"/>
        <v>0</v>
      </c>
    </row>
    <row r="38" spans="1:4" ht="14.25">
      <c r="A38" s="1">
        <v>34</v>
      </c>
      <c r="B38" s="2"/>
      <c r="C38" s="2"/>
      <c r="D38" s="9">
        <f t="shared" si="0"/>
        <v>0</v>
      </c>
    </row>
    <row r="39" spans="1:4" ht="14.25">
      <c r="A39" s="1">
        <v>35</v>
      </c>
      <c r="B39" s="2"/>
      <c r="C39" s="2"/>
      <c r="D39" s="9">
        <f t="shared" si="0"/>
        <v>0</v>
      </c>
    </row>
    <row r="40" spans="1:4" ht="14.25">
      <c r="A40" s="1">
        <v>36</v>
      </c>
      <c r="B40" s="2"/>
      <c r="C40" s="2"/>
      <c r="D40" s="9">
        <f t="shared" si="0"/>
        <v>0</v>
      </c>
    </row>
    <row r="41" spans="1:4" ht="14.25">
      <c r="A41" s="1">
        <v>37</v>
      </c>
      <c r="B41" s="2"/>
      <c r="C41" s="2"/>
      <c r="D41" s="9">
        <f t="shared" si="0"/>
        <v>0</v>
      </c>
    </row>
    <row r="42" spans="1:4" ht="14.25">
      <c r="A42" s="1">
        <v>38</v>
      </c>
      <c r="B42" s="2"/>
      <c r="C42" s="2"/>
      <c r="D42" s="9">
        <f t="shared" si="0"/>
        <v>0</v>
      </c>
    </row>
    <row r="43" spans="1:4" ht="14.25">
      <c r="A43" s="1">
        <v>39</v>
      </c>
      <c r="B43" s="2"/>
      <c r="C43" s="2"/>
      <c r="D43" s="9">
        <f t="shared" si="0"/>
        <v>0</v>
      </c>
    </row>
    <row r="44" spans="1:4" ht="14.25">
      <c r="A44" s="1">
        <v>40</v>
      </c>
      <c r="B44" s="2"/>
      <c r="C44" s="2"/>
      <c r="D44" s="9">
        <f t="shared" si="0"/>
        <v>0</v>
      </c>
    </row>
    <row r="45" spans="1:4" ht="14.25">
      <c r="A45" s="10" t="s">
        <v>10</v>
      </c>
      <c r="B45" s="9">
        <f>SUM(B5:B44)</f>
        <v>0</v>
      </c>
      <c r="C45" s="9"/>
      <c r="D45" s="9">
        <f>SUM(D5:D44)</f>
        <v>0</v>
      </c>
    </row>
    <row r="46" spans="2:4" ht="15">
      <c r="B46" s="3" t="s">
        <v>8</v>
      </c>
      <c r="C46" s="7"/>
      <c r="D46" s="5" t="e">
        <f>40%*D45/B45</f>
        <v>#DIV/0!</v>
      </c>
    </row>
    <row r="50" ht="18" customHeight="1"/>
  </sheetData>
  <sheetProtection/>
  <mergeCells count="3">
    <mergeCell ref="B3:D3"/>
    <mergeCell ref="G15:H15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 Braude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אורית דמבו</cp:lastModifiedBy>
  <dcterms:created xsi:type="dcterms:W3CDTF">2011-01-31T09:03:03Z</dcterms:created>
  <dcterms:modified xsi:type="dcterms:W3CDTF">2019-02-25T12:03:28Z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מצב פרסום">
    <vt:lpwstr>הצעה</vt:lpwstr>
  </property>
  <property fmtid="{D5CDD505-2E9C-101B-9397-08002B2CF9AE}" pid="3" name="ol_Department">
    <vt:lpwstr/>
  </property>
  <property fmtid="{D5CDD505-2E9C-101B-9397-08002B2CF9AE}" pid="4" name="רשימת  מחלקות ויחידות">
    <vt:lpwstr/>
  </property>
</Properties>
</file>